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edroperez/Desktop/Temporada 2024-2025/PNTD Resultados/"/>
    </mc:Choice>
  </mc:AlternateContent>
  <xr:revisionPtr revIDLastSave="0" documentId="13_ncr:1_{C85BA60D-AB90-8C4E-BDB0-E572BDC3CEE2}" xr6:coauthVersionLast="47" xr6:coauthVersionMax="47" xr10:uidLastSave="{00000000-0000-0000-0000-000000000000}"/>
  <bookViews>
    <workbookView xWindow="0" yWindow="0" windowWidth="28800" windowHeight="18000" xr2:uid="{41326B4B-87DE-284E-868D-B0806A946541}"/>
  </bookViews>
  <sheets>
    <sheet name="ASTUR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2" i="1"/>
  <c r="K27" i="1"/>
  <c r="K25" i="1"/>
  <c r="K23" i="1"/>
  <c r="K33" i="1"/>
  <c r="K16" i="1" l="1"/>
  <c r="K15" i="1"/>
  <c r="K9" i="1"/>
  <c r="K13" i="1"/>
  <c r="K10" i="1"/>
  <c r="K12" i="1"/>
  <c r="K11" i="1"/>
  <c r="K8" i="1"/>
  <c r="K7" i="1"/>
</calcChain>
</file>

<file path=xl/sharedStrings.xml><?xml version="1.0" encoding="utf-8"?>
<sst xmlns="http://schemas.openxmlformats.org/spreadsheetml/2006/main" count="118" uniqueCount="87">
  <si>
    <t>ALBA</t>
  </si>
  <si>
    <t>GONZÁLEZ REQUEJO</t>
  </si>
  <si>
    <t>1’10”73</t>
  </si>
  <si>
    <t>30”98</t>
  </si>
  <si>
    <t>3’17”25</t>
  </si>
  <si>
    <t xml:space="preserve">AITANA </t>
  </si>
  <si>
    <t>1’22”87</t>
  </si>
  <si>
    <t>31”87</t>
  </si>
  <si>
    <t>3’24”59</t>
  </si>
  <si>
    <t>CRISTINA</t>
  </si>
  <si>
    <t>ONIS SUAREZ</t>
  </si>
  <si>
    <t>1’30”84</t>
  </si>
  <si>
    <t>31”43</t>
  </si>
  <si>
    <t>3’54”99</t>
  </si>
  <si>
    <t>JIMENA</t>
  </si>
  <si>
    <t>GARCIA GONZALEZ</t>
  </si>
  <si>
    <t>1’35”71</t>
  </si>
  <si>
    <t>32”83</t>
  </si>
  <si>
    <t>4’25”94</t>
  </si>
  <si>
    <t>SARA</t>
  </si>
  <si>
    <t>TORRE CUETO</t>
  </si>
  <si>
    <t>1’23”58</t>
  </si>
  <si>
    <t>32”67</t>
  </si>
  <si>
    <t>3’51”04</t>
  </si>
  <si>
    <t xml:space="preserve">ISIS </t>
  </si>
  <si>
    <t>ACEVEDO GARCIA</t>
  </si>
  <si>
    <t>1’50”41</t>
  </si>
  <si>
    <t>36”75</t>
  </si>
  <si>
    <t>4’34”79</t>
  </si>
  <si>
    <t>DANIELA</t>
  </si>
  <si>
    <t>MARTÍNEZ NAVES</t>
  </si>
  <si>
    <t>1’20”06</t>
  </si>
  <si>
    <t>31”35</t>
  </si>
  <si>
    <t>3’36”67</t>
  </si>
  <si>
    <t>CESAR</t>
  </si>
  <si>
    <t>RODRIGUEZ BLANCO</t>
  </si>
  <si>
    <t>1’16”72</t>
  </si>
  <si>
    <t>29”06</t>
  </si>
  <si>
    <t>3’21”80</t>
  </si>
  <si>
    <t>JOEL</t>
  </si>
  <si>
    <t>VELASCO TRAVIESA</t>
  </si>
  <si>
    <t>1’25”25</t>
  </si>
  <si>
    <t>3’48”21</t>
  </si>
  <si>
    <t>NOMBRE</t>
  </si>
  <si>
    <t>APELLIDOS</t>
  </si>
  <si>
    <t>AÑO NACIMIENTO</t>
  </si>
  <si>
    <t>100M</t>
  </si>
  <si>
    <t>PUNTOS</t>
  </si>
  <si>
    <t>200M</t>
  </si>
  <si>
    <t>1000M</t>
  </si>
  <si>
    <t xml:space="preserve">PUNTOS </t>
  </si>
  <si>
    <t>NATACIÓN</t>
  </si>
  <si>
    <t>CARRERA</t>
  </si>
  <si>
    <t>CATEGORÍA U15 (2011-2012)</t>
  </si>
  <si>
    <t>GEMMA</t>
  </si>
  <si>
    <t>ALVAREZ TOMILLO</t>
  </si>
  <si>
    <t>1’09”62</t>
  </si>
  <si>
    <t>36”95</t>
  </si>
  <si>
    <t>4’06”98</t>
  </si>
  <si>
    <t>1’10”85</t>
  </si>
  <si>
    <t>30”58</t>
  </si>
  <si>
    <t>3’38”07</t>
  </si>
  <si>
    <t>PABLO</t>
  </si>
  <si>
    <t>HERNÁNDEZ GONZÁLEZ</t>
  </si>
  <si>
    <t>1’10”48</t>
  </si>
  <si>
    <t>29”67</t>
  </si>
  <si>
    <t>3’08”98</t>
  </si>
  <si>
    <t>PELAYO</t>
  </si>
  <si>
    <t>MARTÍNEZ CAMPOS</t>
  </si>
  <si>
    <t>1’44”76</t>
  </si>
  <si>
    <t>33”48</t>
  </si>
  <si>
    <t>4’29”17</t>
  </si>
  <si>
    <t>KENAY</t>
  </si>
  <si>
    <t>HERNÁNDEZ SUAREZ</t>
  </si>
  <si>
    <t>1’19”60</t>
  </si>
  <si>
    <t>31”66</t>
  </si>
  <si>
    <t>3’50”20</t>
  </si>
  <si>
    <t>CATEGORÍA JUNIOR (2004-2005-2006)</t>
  </si>
  <si>
    <t>CATEGORÍA U17 (2009-2010)</t>
  </si>
  <si>
    <t>ALEJANDRA</t>
  </si>
  <si>
    <t>HERNÁNDEZ GONZALEZ</t>
  </si>
  <si>
    <t>1’25”34</t>
  </si>
  <si>
    <t>35”68</t>
  </si>
  <si>
    <t>4’00”31</t>
  </si>
  <si>
    <t xml:space="preserve">TOMA DE TIEMPOS MIERES (ASTURIAS) 09/02/2025 </t>
  </si>
  <si>
    <t>MÍNIMA</t>
  </si>
  <si>
    <t>DE LA VEGA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</si>
</sst>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b/>
      <sz val="28"/>
      <color rgb="FFFF0000"/>
      <name val="Aptos Narrow"/>
      <scheme val="minor"/>
    </font>
    <font>
      <sz val="14"/>
      <color theme="1"/>
      <name val="Aptos Narrow"/>
      <family val="2"/>
      <scheme val="minor"/>
    </font>
    <font>
      <sz val="14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596900</xdr:colOff>
      <xdr:row>1</xdr:row>
      <xdr:rowOff>114300</xdr:rowOff>
    </xdr:from>
    <xdr:to>
      <xdr:col>10</xdr:col>
      <xdr:colOff>1104900</xdr:colOff>
      <xdr:row>2</xdr:row>
      <xdr:rowOff>558165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56582A48-C6A5-993D-5762-7D3722772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2400" y="317500"/>
          <a:ext cx="1485900" cy="647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</xdr:row>
      <xdr:rowOff>152400</xdr:rowOff>
    </xdr:from>
    <xdr:to>
      <xdr:col>2</xdr:col>
      <xdr:colOff>114300</xdr:colOff>
      <xdr:row>2</xdr:row>
      <xdr:rowOff>596265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EC4B6872-6F01-3448-8230-76257EF61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68300"/>
          <a:ext cx="1485900" cy="647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3E16-F5B4-1E4D-9C23-6E256759A217}">
  <dimension ref="A1:K33"/>
  <sheetViews>
    <sheetView tabSelected="1" topLeftCell="A8" workbookViewId="0">
      <selection activeCell="Q19" sqref="Q19"/>
    </sheetView>
  </sheetViews>
  <sheetFormatPr baseColWidth="10" defaultRowHeight="16" x14ac:dyDescent="0.2"/>
  <cols>
    <col min="1" max="1" width="6.6640625" customWidth="1"/>
    <col min="2" max="2" width="14.33203125" customWidth="1"/>
    <col min="3" max="3" width="27" customWidth="1"/>
    <col min="4" max="4" width="18.33203125" customWidth="1"/>
    <col min="5" max="5" width="11.83203125" customWidth="1"/>
    <col min="6" max="6" width="11.5" customWidth="1"/>
    <col min="7" max="7" width="13" customWidth="1"/>
    <col min="8" max="8" width="12.5" customWidth="1"/>
    <col min="9" max="9" width="12.33203125" customWidth="1"/>
    <col min="10" max="10" width="12.83203125" customWidth="1"/>
    <col min="11" max="11" width="17.5" customWidth="1"/>
  </cols>
  <sheetData>
    <row r="1" spans="1:11" ht="17" thickBot="1" x14ac:dyDescent="0.25"/>
    <row r="2" spans="1:11" x14ac:dyDescent="0.2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55" customHeight="1" thickBot="1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ht="23" thickBot="1" x14ac:dyDescent="0.35">
      <c r="B4" s="63" t="s">
        <v>53</v>
      </c>
      <c r="C4" s="64"/>
      <c r="D4" s="64"/>
      <c r="E4" s="64"/>
      <c r="F4" s="64"/>
      <c r="G4" s="64"/>
      <c r="H4" s="64"/>
      <c r="I4" s="64"/>
      <c r="J4" s="64"/>
      <c r="K4" s="65"/>
    </row>
    <row r="5" spans="1:11" ht="20" thickBot="1" x14ac:dyDescent="0.3">
      <c r="B5" s="56"/>
      <c r="C5" s="57"/>
      <c r="D5" s="58"/>
      <c r="E5" s="61" t="s">
        <v>51</v>
      </c>
      <c r="F5" s="61"/>
      <c r="G5" s="62" t="s">
        <v>52</v>
      </c>
      <c r="H5" s="62"/>
      <c r="I5" s="62"/>
      <c r="J5" s="62"/>
      <c r="K5" s="37" t="s">
        <v>85</v>
      </c>
    </row>
    <row r="6" spans="1:11" ht="20" thickBot="1" x14ac:dyDescent="0.3">
      <c r="B6" s="15" t="s">
        <v>43</v>
      </c>
      <c r="C6" s="16" t="s">
        <v>44</v>
      </c>
      <c r="D6" s="16" t="s">
        <v>45</v>
      </c>
      <c r="E6" s="16" t="s">
        <v>46</v>
      </c>
      <c r="F6" s="16" t="s">
        <v>47</v>
      </c>
      <c r="G6" s="16" t="s">
        <v>48</v>
      </c>
      <c r="H6" s="16" t="s">
        <v>47</v>
      </c>
      <c r="I6" s="16" t="s">
        <v>49</v>
      </c>
      <c r="J6" s="16" t="s">
        <v>47</v>
      </c>
      <c r="K6" s="17" t="s">
        <v>50</v>
      </c>
    </row>
    <row r="7" spans="1:11" ht="21" customHeight="1" x14ac:dyDescent="0.2">
      <c r="A7" s="1">
        <v>1</v>
      </c>
      <c r="B7" s="2" t="s">
        <v>0</v>
      </c>
      <c r="C7" s="3" t="s">
        <v>1</v>
      </c>
      <c r="D7" s="3">
        <v>2011</v>
      </c>
      <c r="E7" s="29" t="s">
        <v>2</v>
      </c>
      <c r="F7" s="3">
        <v>41.8</v>
      </c>
      <c r="G7" s="3" t="s">
        <v>3</v>
      </c>
      <c r="H7" s="3">
        <v>89</v>
      </c>
      <c r="I7" s="33" t="s">
        <v>4</v>
      </c>
      <c r="J7" s="3">
        <v>71.599999999999994</v>
      </c>
      <c r="K7" s="38">
        <f t="shared" ref="K7:K13" si="0">F7+J7</f>
        <v>113.39999999999999</v>
      </c>
    </row>
    <row r="8" spans="1:11" ht="20" customHeight="1" x14ac:dyDescent="0.2">
      <c r="A8" s="4">
        <v>2</v>
      </c>
      <c r="B8" s="5" t="s">
        <v>5</v>
      </c>
      <c r="C8" s="6" t="s">
        <v>86</v>
      </c>
      <c r="D8" s="6">
        <v>2011</v>
      </c>
      <c r="E8" s="31" t="s">
        <v>6</v>
      </c>
      <c r="F8" s="6">
        <v>5.5</v>
      </c>
      <c r="G8" s="6" t="s">
        <v>7</v>
      </c>
      <c r="H8" s="6">
        <v>80.3</v>
      </c>
      <c r="I8" s="32" t="s">
        <v>8</v>
      </c>
      <c r="J8" s="6">
        <v>62.3</v>
      </c>
      <c r="K8" s="7">
        <f t="shared" si="0"/>
        <v>67.8</v>
      </c>
    </row>
    <row r="9" spans="1:11" ht="20" customHeight="1" x14ac:dyDescent="0.2">
      <c r="A9" s="4">
        <v>3</v>
      </c>
      <c r="B9" s="5" t="s">
        <v>29</v>
      </c>
      <c r="C9" s="6" t="s">
        <v>30</v>
      </c>
      <c r="D9" s="6">
        <v>2013</v>
      </c>
      <c r="E9" s="30" t="s">
        <v>31</v>
      </c>
      <c r="F9" s="6">
        <v>7.2</v>
      </c>
      <c r="G9" s="6" t="s">
        <v>32</v>
      </c>
      <c r="H9" s="6">
        <v>84.9</v>
      </c>
      <c r="I9" s="32" t="s">
        <v>33</v>
      </c>
      <c r="J9" s="6">
        <v>47.8</v>
      </c>
      <c r="K9" s="39">
        <f t="shared" si="0"/>
        <v>55</v>
      </c>
    </row>
    <row r="10" spans="1:11" ht="22" customHeight="1" x14ac:dyDescent="0.2">
      <c r="A10" s="4">
        <v>4</v>
      </c>
      <c r="B10" s="5" t="s">
        <v>19</v>
      </c>
      <c r="C10" s="6" t="s">
        <v>20</v>
      </c>
      <c r="D10" s="6">
        <v>2011</v>
      </c>
      <c r="E10" s="6" t="s">
        <v>21</v>
      </c>
      <c r="F10" s="6">
        <v>4</v>
      </c>
      <c r="G10" s="6" t="s">
        <v>22</v>
      </c>
      <c r="H10" s="6">
        <v>72.2</v>
      </c>
      <c r="I10" s="6" t="s">
        <v>23</v>
      </c>
      <c r="J10" s="6">
        <v>29.8</v>
      </c>
      <c r="K10" s="7">
        <f t="shared" si="0"/>
        <v>33.799999999999997</v>
      </c>
    </row>
    <row r="11" spans="1:11" ht="22" customHeight="1" x14ac:dyDescent="0.2">
      <c r="A11" s="4">
        <v>5</v>
      </c>
      <c r="B11" s="5" t="s">
        <v>9</v>
      </c>
      <c r="C11" s="6" t="s">
        <v>10</v>
      </c>
      <c r="D11" s="6">
        <v>2012</v>
      </c>
      <c r="E11" s="6" t="s">
        <v>11</v>
      </c>
      <c r="F11" s="6">
        <v>0</v>
      </c>
      <c r="G11" s="6" t="s">
        <v>12</v>
      </c>
      <c r="H11" s="6">
        <v>84.9</v>
      </c>
      <c r="I11" s="6" t="s">
        <v>13</v>
      </c>
      <c r="J11" s="6">
        <v>26.2</v>
      </c>
      <c r="K11" s="7">
        <f t="shared" si="0"/>
        <v>26.2</v>
      </c>
    </row>
    <row r="12" spans="1:11" ht="22" customHeight="1" x14ac:dyDescent="0.2">
      <c r="A12" s="4">
        <v>6</v>
      </c>
      <c r="B12" s="5" t="s">
        <v>14</v>
      </c>
      <c r="C12" s="6" t="s">
        <v>15</v>
      </c>
      <c r="D12" s="6">
        <v>2011</v>
      </c>
      <c r="E12" s="6" t="s">
        <v>16</v>
      </c>
      <c r="F12" s="6">
        <v>0</v>
      </c>
      <c r="G12" s="6" t="s">
        <v>17</v>
      </c>
      <c r="H12" s="6">
        <v>72.2</v>
      </c>
      <c r="I12" s="6" t="s">
        <v>18</v>
      </c>
      <c r="J12" s="6">
        <v>3.1</v>
      </c>
      <c r="K12" s="7">
        <f t="shared" si="0"/>
        <v>3.1</v>
      </c>
    </row>
    <row r="13" spans="1:11" ht="22" customHeight="1" thickBot="1" x14ac:dyDescent="0.25">
      <c r="A13" s="4">
        <v>7</v>
      </c>
      <c r="B13" s="8" t="s">
        <v>24</v>
      </c>
      <c r="C13" s="9" t="s">
        <v>25</v>
      </c>
      <c r="D13" s="9">
        <v>2011</v>
      </c>
      <c r="E13" s="9" t="s">
        <v>26</v>
      </c>
      <c r="F13" s="9">
        <v>0</v>
      </c>
      <c r="G13" s="9" t="s">
        <v>27</v>
      </c>
      <c r="H13" s="9">
        <v>48.3</v>
      </c>
      <c r="I13" s="9" t="s">
        <v>28</v>
      </c>
      <c r="J13" s="9">
        <v>0</v>
      </c>
      <c r="K13" s="10">
        <f t="shared" si="0"/>
        <v>0</v>
      </c>
    </row>
    <row r="14" spans="1:11" ht="20" thickBot="1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5"/>
    </row>
    <row r="15" spans="1:11" ht="24" customHeight="1" x14ac:dyDescent="0.2">
      <c r="A15" s="4">
        <v>1</v>
      </c>
      <c r="B15" s="11" t="s">
        <v>34</v>
      </c>
      <c r="C15" s="12" t="s">
        <v>35</v>
      </c>
      <c r="D15" s="12">
        <v>2011</v>
      </c>
      <c r="E15" s="12" t="s">
        <v>36</v>
      </c>
      <c r="F15" s="12">
        <v>5.7</v>
      </c>
      <c r="G15" s="12" t="s">
        <v>37</v>
      </c>
      <c r="H15" s="12">
        <v>54.3</v>
      </c>
      <c r="I15" s="34" t="s">
        <v>38</v>
      </c>
      <c r="J15" s="12">
        <v>25.6</v>
      </c>
      <c r="K15" s="13">
        <f>F15+J15</f>
        <v>31.3</v>
      </c>
    </row>
    <row r="16" spans="1:11" ht="22" customHeight="1" thickBot="1" x14ac:dyDescent="0.25">
      <c r="A16" s="14">
        <v>2</v>
      </c>
      <c r="B16" s="8" t="s">
        <v>39</v>
      </c>
      <c r="C16" s="9" t="s">
        <v>40</v>
      </c>
      <c r="D16" s="9">
        <v>2013</v>
      </c>
      <c r="E16" s="9" t="s">
        <v>41</v>
      </c>
      <c r="F16" s="9">
        <v>0</v>
      </c>
      <c r="G16" s="9" t="s">
        <v>17</v>
      </c>
      <c r="H16" s="9">
        <v>26.5</v>
      </c>
      <c r="I16" s="9" t="s">
        <v>42</v>
      </c>
      <c r="J16" s="9">
        <v>2.1</v>
      </c>
      <c r="K16" s="10">
        <f>F16+J16</f>
        <v>2.1</v>
      </c>
    </row>
    <row r="18" spans="1:11" ht="17" thickBot="1" x14ac:dyDescent="0.25"/>
    <row r="19" spans="1:11" ht="23" thickBot="1" x14ac:dyDescent="0.35">
      <c r="B19" s="46" t="s">
        <v>78</v>
      </c>
      <c r="C19" s="47"/>
      <c r="D19" s="47"/>
      <c r="E19" s="47"/>
      <c r="F19" s="47"/>
      <c r="G19" s="47"/>
      <c r="H19" s="47"/>
      <c r="I19" s="47"/>
      <c r="J19" s="47"/>
      <c r="K19" s="48"/>
    </row>
    <row r="20" spans="1:11" ht="20" thickBot="1" x14ac:dyDescent="0.3">
      <c r="A20" s="18"/>
      <c r="B20" s="59"/>
      <c r="C20" s="60"/>
      <c r="D20" s="60"/>
      <c r="E20" s="61" t="s">
        <v>51</v>
      </c>
      <c r="F20" s="61"/>
      <c r="G20" s="62" t="s">
        <v>52</v>
      </c>
      <c r="H20" s="62"/>
      <c r="I20" s="62"/>
      <c r="J20" s="62"/>
      <c r="K20" s="37" t="s">
        <v>85</v>
      </c>
    </row>
    <row r="21" spans="1:11" ht="21" customHeight="1" thickBot="1" x14ac:dyDescent="0.3">
      <c r="A21" s="23"/>
      <c r="B21" s="24" t="s">
        <v>43</v>
      </c>
      <c r="C21" s="25" t="s">
        <v>44</v>
      </c>
      <c r="D21" s="25" t="s">
        <v>45</v>
      </c>
      <c r="E21" s="25" t="s">
        <v>46</v>
      </c>
      <c r="F21" s="25" t="s">
        <v>47</v>
      </c>
      <c r="G21" s="25" t="s">
        <v>48</v>
      </c>
      <c r="H21" s="25" t="s">
        <v>47</v>
      </c>
      <c r="I21" s="25" t="s">
        <v>49</v>
      </c>
      <c r="J21" s="25" t="s">
        <v>47</v>
      </c>
      <c r="K21" s="17" t="s">
        <v>50</v>
      </c>
    </row>
    <row r="22" spans="1:11" ht="24" customHeight="1" x14ac:dyDescent="0.2">
      <c r="A22" s="26">
        <v>1</v>
      </c>
      <c r="B22" s="12" t="s">
        <v>19</v>
      </c>
      <c r="C22" s="12" t="s">
        <v>10</v>
      </c>
      <c r="D22" s="12">
        <v>2009</v>
      </c>
      <c r="E22" s="35" t="s">
        <v>59</v>
      </c>
      <c r="F22" s="12">
        <v>41.3</v>
      </c>
      <c r="G22" s="12" t="s">
        <v>60</v>
      </c>
      <c r="H22" s="12">
        <v>93.6</v>
      </c>
      <c r="I22" s="12" t="s">
        <v>61</v>
      </c>
      <c r="J22" s="12">
        <v>45.8</v>
      </c>
      <c r="K22" s="13">
        <f>F22+J22</f>
        <v>87.1</v>
      </c>
    </row>
    <row r="23" spans="1:11" ht="21" customHeight="1" thickBot="1" x14ac:dyDescent="0.25">
      <c r="A23" s="27">
        <v>2</v>
      </c>
      <c r="B23" s="9" t="s">
        <v>54</v>
      </c>
      <c r="C23" s="9" t="s">
        <v>55</v>
      </c>
      <c r="D23" s="9">
        <v>2009</v>
      </c>
      <c r="E23" s="36" t="s">
        <v>56</v>
      </c>
      <c r="F23" s="9">
        <v>47.3</v>
      </c>
      <c r="G23" s="9" t="s">
        <v>57</v>
      </c>
      <c r="H23" s="9">
        <v>47.3</v>
      </c>
      <c r="I23" s="9" t="s">
        <v>58</v>
      </c>
      <c r="J23" s="9">
        <v>15.1</v>
      </c>
      <c r="K23" s="10">
        <f>F23+J23</f>
        <v>62.4</v>
      </c>
    </row>
    <row r="24" spans="1:11" ht="17" customHeight="1" thickBot="1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</row>
    <row r="25" spans="1:11" ht="27" customHeight="1" x14ac:dyDescent="0.2">
      <c r="A25" s="26">
        <v>1</v>
      </c>
      <c r="B25" s="12" t="s">
        <v>62</v>
      </c>
      <c r="C25" s="12" t="s">
        <v>63</v>
      </c>
      <c r="D25" s="12">
        <v>2010</v>
      </c>
      <c r="E25" s="12" t="s">
        <v>64</v>
      </c>
      <c r="F25" s="12">
        <v>20.9</v>
      </c>
      <c r="G25" s="12" t="s">
        <v>65</v>
      </c>
      <c r="H25" s="12">
        <v>53.8</v>
      </c>
      <c r="I25" s="34" t="s">
        <v>66</v>
      </c>
      <c r="J25" s="12">
        <v>43.3</v>
      </c>
      <c r="K25" s="13">
        <f>F25+J25</f>
        <v>64.199999999999989</v>
      </c>
    </row>
    <row r="26" spans="1:11" ht="24" customHeight="1" x14ac:dyDescent="0.2">
      <c r="A26" s="28">
        <v>2</v>
      </c>
      <c r="B26" s="6" t="s">
        <v>72</v>
      </c>
      <c r="C26" s="6" t="s">
        <v>73</v>
      </c>
      <c r="D26" s="6">
        <v>2009</v>
      </c>
      <c r="E26" s="6" t="s">
        <v>74</v>
      </c>
      <c r="F26" s="6">
        <v>0.6</v>
      </c>
      <c r="G26" s="6" t="s">
        <v>75</v>
      </c>
      <c r="H26" s="6">
        <v>34.5</v>
      </c>
      <c r="I26" s="6" t="s">
        <v>76</v>
      </c>
      <c r="J26" s="6">
        <v>0.6</v>
      </c>
      <c r="K26" s="7">
        <f>F26+J26</f>
        <v>1.2</v>
      </c>
    </row>
    <row r="27" spans="1:11" ht="22" customHeight="1" thickBot="1" x14ac:dyDescent="0.25">
      <c r="A27" s="27">
        <v>3</v>
      </c>
      <c r="B27" s="9" t="s">
        <v>67</v>
      </c>
      <c r="C27" s="9" t="s">
        <v>68</v>
      </c>
      <c r="D27" s="9">
        <v>2010</v>
      </c>
      <c r="E27" s="9" t="s">
        <v>69</v>
      </c>
      <c r="F27" s="9">
        <v>0</v>
      </c>
      <c r="G27" s="9" t="s">
        <v>70</v>
      </c>
      <c r="H27" s="9">
        <v>22.9</v>
      </c>
      <c r="I27" s="9" t="s">
        <v>71</v>
      </c>
      <c r="J27" s="9">
        <v>0</v>
      </c>
      <c r="K27" s="10">
        <f>F27+J27</f>
        <v>0</v>
      </c>
    </row>
    <row r="29" spans="1:11" ht="17" thickBot="1" x14ac:dyDescent="0.25"/>
    <row r="30" spans="1:11" ht="23" thickBot="1" x14ac:dyDescent="0.35">
      <c r="B30" s="46" t="s">
        <v>77</v>
      </c>
      <c r="C30" s="47"/>
      <c r="D30" s="47"/>
      <c r="E30" s="47"/>
      <c r="F30" s="47"/>
      <c r="G30" s="47"/>
      <c r="H30" s="47"/>
      <c r="I30" s="47"/>
      <c r="J30" s="47"/>
      <c r="K30" s="48"/>
    </row>
    <row r="31" spans="1:11" s="18" customFormat="1" ht="20" thickBot="1" x14ac:dyDescent="0.3">
      <c r="B31" s="49"/>
      <c r="C31" s="50"/>
      <c r="D31" s="50"/>
      <c r="E31" s="51" t="s">
        <v>51</v>
      </c>
      <c r="F31" s="51"/>
      <c r="G31" s="52" t="s">
        <v>52</v>
      </c>
      <c r="H31" s="52"/>
      <c r="I31" s="52"/>
      <c r="J31" s="52"/>
      <c r="K31" s="37" t="s">
        <v>85</v>
      </c>
    </row>
    <row r="32" spans="1:11" s="18" customFormat="1" ht="20" thickBot="1" x14ac:dyDescent="0.3">
      <c r="B32" s="15" t="s">
        <v>43</v>
      </c>
      <c r="C32" s="16" t="s">
        <v>44</v>
      </c>
      <c r="D32" s="16" t="s">
        <v>45</v>
      </c>
      <c r="E32" s="16" t="s">
        <v>46</v>
      </c>
      <c r="F32" s="16" t="s">
        <v>47</v>
      </c>
      <c r="G32" s="16" t="s">
        <v>48</v>
      </c>
      <c r="H32" s="16" t="s">
        <v>47</v>
      </c>
      <c r="I32" s="16" t="s">
        <v>49</v>
      </c>
      <c r="J32" s="16" t="s">
        <v>47</v>
      </c>
      <c r="K32" s="17" t="s">
        <v>50</v>
      </c>
    </row>
    <row r="33" spans="1:11" s="18" customFormat="1" ht="21" customHeight="1" thickBot="1" x14ac:dyDescent="0.3">
      <c r="A33" s="19">
        <v>1</v>
      </c>
      <c r="B33" s="20" t="s">
        <v>79</v>
      </c>
      <c r="C33" s="21" t="s">
        <v>80</v>
      </c>
      <c r="D33" s="21">
        <v>2006</v>
      </c>
      <c r="E33" s="21" t="s">
        <v>81</v>
      </c>
      <c r="F33" s="21">
        <v>0.6</v>
      </c>
      <c r="G33" s="21" t="s">
        <v>82</v>
      </c>
      <c r="H33" s="21">
        <v>54.3</v>
      </c>
      <c r="I33" s="21" t="s">
        <v>83</v>
      </c>
      <c r="J33" s="21">
        <v>20.9</v>
      </c>
      <c r="K33" s="22">
        <f>F33+J33</f>
        <v>21.5</v>
      </c>
    </row>
  </sheetData>
  <mergeCells count="15">
    <mergeCell ref="A2:K3"/>
    <mergeCell ref="B30:K30"/>
    <mergeCell ref="B31:D31"/>
    <mergeCell ref="E31:F31"/>
    <mergeCell ref="G31:J31"/>
    <mergeCell ref="A14:K14"/>
    <mergeCell ref="A24:K24"/>
    <mergeCell ref="B5:D5"/>
    <mergeCell ref="B19:K19"/>
    <mergeCell ref="B20:D20"/>
    <mergeCell ref="E20:F20"/>
    <mergeCell ref="G20:J20"/>
    <mergeCell ref="E5:F5"/>
    <mergeCell ref="G5:J5"/>
    <mergeCell ref="B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ASTURIAS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Martinez Martinez</dc:creator>
  <cp:lastModifiedBy>Susana Martinez Martinez</cp:lastModifiedBy>
  <dcterms:created xsi:type="dcterms:W3CDTF">2025-02-09T19:50:02Z</dcterms:created>
  <dcterms:modified xsi:type="dcterms:W3CDTF">2025-02-09T21:05:55Z</dcterms:modified>
</cp:coreProperties>
</file>